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<sst xmlns="http://schemas.openxmlformats.org/spreadsheetml/2006/main" count="177" uniqueCount="76">
  <si>
    <t>工事費内訳書</t>
  </si>
  <si>
    <t>住　　　　所</t>
  </si>
  <si>
    <t>商号又は名称</t>
  </si>
  <si>
    <t>代 表 者 名</t>
  </si>
  <si>
    <t>工 事 名</t>
  </si>
  <si>
    <t>Ｒ７吉土　長光寺谷他　阿波・阿波東長峰他　砂防工事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</si>
  <si>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</si>
  <si>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</si>
  <si>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</si>
  <si>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</si>
  <si>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</si>
  <si>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</si>
  <si>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流路</t>
  </si>
  <si>
    <t>式</t>
  </si>
  <si>
    <t>仮設工</t>
  </si>
  <si>
    <t>工事用道路工
　長光寺谷</t>
  </si>
  <si>
    <t xml:space="preserve">掘削　</t>
  </si>
  <si>
    <t>m3</t>
  </si>
  <si>
    <t>土砂運搬</t>
  </si>
  <si>
    <t>工事用道路盛土</t>
  </si>
  <si>
    <t>仮設舗装</t>
  </si>
  <si>
    <t>m2</t>
  </si>
  <si>
    <t>ゴミ等除去工</t>
  </si>
  <si>
    <t>ゴミ等処理</t>
  </si>
  <si>
    <t>残土処理工</t>
  </si>
  <si>
    <t xml:space="preserve">積込(ﾙｰｽﾞ)　</t>
  </si>
  <si>
    <t xml:space="preserve">土砂等運搬 </t>
  </si>
  <si>
    <t xml:space="preserve">残土等処分　</t>
  </si>
  <si>
    <t>既設水路養生工</t>
  </si>
  <si>
    <t xml:space="preserve">敷鉄板　</t>
  </si>
  <si>
    <t>埋設管</t>
  </si>
  <si>
    <t>m</t>
  </si>
  <si>
    <t>構造物撤去工</t>
  </si>
  <si>
    <t>Con構造物取壊し</t>
  </si>
  <si>
    <t>直接工事費</t>
  </si>
  <si>
    <t>共通仮設</t>
  </si>
  <si>
    <t>共通仮設費</t>
  </si>
  <si>
    <t>準備費</t>
  </si>
  <si>
    <t>木根等処分費　
　草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</si>
  <si>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</si>
  <si>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</si>
  <si>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</si>
  <si>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</si>
  <si>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</si>
  <si>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</si>
  <si>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</si>
  <si>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</si>
  <si>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砂防土工</t>
  </si>
  <si>
    <t>掘削工</t>
  </si>
  <si>
    <t>掘削機械搬入搬出
　西谷</t>
  </si>
  <si>
    <t>回</t>
  </si>
  <si>
    <t>掘削
　西谷</t>
  </si>
  <si>
    <t>掘削
　姥ヶ谷</t>
  </si>
  <si>
    <t>積込(ﾙｰｽﾞ)
　西谷</t>
  </si>
  <si>
    <t>積込(ﾙｰｽﾞ)
　姥ヶ谷</t>
  </si>
  <si>
    <t>土砂等運搬　
　西谷～仮置場</t>
  </si>
  <si>
    <t>土砂等運搬　
　姥ヶ谷～積込場所</t>
  </si>
  <si>
    <t>土砂等運搬　
　積込場所～仮置場</t>
  </si>
  <si>
    <t xml:space="preserve">残土処理工　</t>
  </si>
  <si>
    <t>築堤･護岸</t>
  </si>
  <si>
    <t>河川土工</t>
  </si>
  <si>
    <t>掘削</t>
  </si>
  <si>
    <t>盛土工</t>
  </si>
  <si>
    <t>路体(築堤)盛土</t>
  </si>
  <si>
    <t>積込(ﾙｰｽﾞ)</t>
  </si>
  <si>
    <t xml:space="preserve">土砂等運搬　</t>
  </si>
  <si>
    <t>擁壁護岸工</t>
  </si>
  <si>
    <t>場所打擁壁工(構造物単位)</t>
  </si>
  <si>
    <t>もたれ式擁壁</t>
  </si>
  <si>
    <t>裏込砕石</t>
  </si>
  <si>
    <t>場所打擁壁工</t>
  </si>
  <si>
    <t>平張コンクリート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</si>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</sst>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G12+G17+G20+G24+G27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350.0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350.0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370.0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840.0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350.0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G21+G22+G23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17</v>
      </c>
      <c r="F21" s="13" t="n">
        <v>350.0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17</v>
      </c>
      <c r="F22" s="13" t="n">
        <v>350.0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17</v>
      </c>
      <c r="F23" s="13" t="n">
        <v>350.0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21</v>
      </c>
      <c r="F25" s="13" t="n">
        <v>23.0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31</v>
      </c>
      <c r="F26" s="13" t="n">
        <v>17.0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32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33</v>
      </c>
      <c r="E28" s="12" t="s">
        <v>17</v>
      </c>
      <c r="F28" s="13" t="n">
        <v>10.0</v>
      </c>
      <c r="G28" s="16"/>
      <c r="I28" s="17" t="n">
        <v>19.0</v>
      </c>
      <c r="J28" s="18" t="n">
        <v>4.0</v>
      </c>
    </row>
    <row r="29" ht="42.0" customHeight="true">
      <c r="A29" s="10" t="s">
        <v>34</v>
      </c>
      <c r="B29" s="11"/>
      <c r="C29" s="11"/>
      <c r="D29" s="11"/>
      <c r="E29" s="12" t="s">
        <v>13</v>
      </c>
      <c r="F29" s="13" t="n">
        <v>1.0</v>
      </c>
      <c r="G29" s="15">
        <f>G11</f>
      </c>
      <c r="I29" s="17" t="n">
        <v>20.0</v>
      </c>
      <c r="J29" s="18"/>
    </row>
    <row r="30" ht="42.0" customHeight="true">
      <c r="A30" s="10" t="s">
        <v>35</v>
      </c>
      <c r="B30" s="11"/>
      <c r="C30" s="11"/>
      <c r="D30" s="11"/>
      <c r="E30" s="12" t="s">
        <v>13</v>
      </c>
      <c r="F30" s="13" t="n">
        <v>1.0</v>
      </c>
      <c r="G30" s="15">
        <f>G31+G36</f>
      </c>
      <c r="I30" s="17" t="n">
        <v>21.0</v>
      </c>
      <c r="J30" s="18" t="n">
        <v>200.0</v>
      </c>
    </row>
    <row r="31" ht="42.0" customHeight="true">
      <c r="A31" s="10"/>
      <c r="B31" s="11" t="s">
        <v>36</v>
      </c>
      <c r="C31" s="11"/>
      <c r="D31" s="11"/>
      <c r="E31" s="12" t="s">
        <v>13</v>
      </c>
      <c r="F31" s="13" t="n">
        <v>1.0</v>
      </c>
      <c r="G31" s="15">
        <f>G32+G34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37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38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39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40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 t="s">
        <v>41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42</v>
      </c>
      <c r="B37" s="11"/>
      <c r="C37" s="11"/>
      <c r="D37" s="11"/>
      <c r="E37" s="12" t="s">
        <v>13</v>
      </c>
      <c r="F37" s="13" t="n">
        <v>1.0</v>
      </c>
      <c r="G37" s="15">
        <f>G29+G30</f>
      </c>
      <c r="I37" s="17" t="n">
        <v>28.0</v>
      </c>
      <c r="J37" s="18"/>
    </row>
    <row r="38" ht="42.0" customHeight="true">
      <c r="A38" s="10"/>
      <c r="B38" s="11" t="s">
        <v>43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210.0</v>
      </c>
    </row>
    <row r="39" ht="42.0" customHeight="true">
      <c r="A39" s="10" t="s">
        <v>44</v>
      </c>
      <c r="B39" s="11"/>
      <c r="C39" s="11"/>
      <c r="D39" s="11"/>
      <c r="E39" s="12" t="s">
        <v>13</v>
      </c>
      <c r="F39" s="13" t="n">
        <v>1.0</v>
      </c>
      <c r="G39" s="15">
        <f>G29+G30+G38</f>
      </c>
      <c r="I39" s="17" t="n">
        <v>30.0</v>
      </c>
      <c r="J39" s="18"/>
    </row>
    <row r="40" ht="42.0" customHeight="true">
      <c r="A40" s="10"/>
      <c r="B40" s="11" t="s">
        <v>45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220.0</v>
      </c>
    </row>
    <row r="41" ht="42.0" customHeight="true">
      <c r="A41" s="10" t="s">
        <v>46</v>
      </c>
      <c r="B41" s="11"/>
      <c r="C41" s="11"/>
      <c r="D41" s="11"/>
      <c r="E41" s="12" t="s">
        <v>13</v>
      </c>
      <c r="F41" s="13" t="n">
        <v>1.0</v>
      </c>
      <c r="G41" s="15">
        <f>G39+G40</f>
      </c>
      <c r="I41" s="17" t="n">
        <v>32.0</v>
      </c>
      <c r="J41" s="18"/>
    </row>
    <row r="42" ht="42.0" customHeight="true">
      <c r="A42" s="10" t="s">
        <v>12</v>
      </c>
      <c r="B42" s="11"/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1.0</v>
      </c>
    </row>
    <row r="43" ht="42.0" customHeight="true">
      <c r="A43" s="10"/>
      <c r="B43" s="11" t="s">
        <v>47</v>
      </c>
      <c r="C43" s="11"/>
      <c r="D43" s="11"/>
      <c r="E43" s="12" t="s">
        <v>13</v>
      </c>
      <c r="F43" s="13" t="n">
        <v>1.0</v>
      </c>
      <c r="G43" s="15">
        <f>G44+G53</f>
      </c>
      <c r="I43" s="17" t="n">
        <v>34.0</v>
      </c>
      <c r="J43" s="18" t="n">
        <v>2.0</v>
      </c>
    </row>
    <row r="44" ht="42.0" customHeight="true">
      <c r="A44" s="10"/>
      <c r="B44" s="11"/>
      <c r="C44" s="11" t="s">
        <v>48</v>
      </c>
      <c r="D44" s="11"/>
      <c r="E44" s="12" t="s">
        <v>13</v>
      </c>
      <c r="F44" s="13" t="n">
        <v>1.0</v>
      </c>
      <c r="G44" s="15">
        <f>G45+G46+G47+G48+G49+G50+G51+G52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49</v>
      </c>
      <c r="E45" s="12" t="s">
        <v>50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51</v>
      </c>
      <c r="E46" s="12" t="s">
        <v>17</v>
      </c>
      <c r="F46" s="13" t="n">
        <v>12.0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52</v>
      </c>
      <c r="E47" s="12" t="s">
        <v>17</v>
      </c>
      <c r="F47" s="13" t="n">
        <v>14.0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53</v>
      </c>
      <c r="E48" s="12" t="s">
        <v>17</v>
      </c>
      <c r="F48" s="13" t="n">
        <v>12.0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54</v>
      </c>
      <c r="E49" s="12" t="s">
        <v>17</v>
      </c>
      <c r="F49" s="13" t="n">
        <v>14.0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55</v>
      </c>
      <c r="E50" s="12" t="s">
        <v>17</v>
      </c>
      <c r="F50" s="13" t="n">
        <v>12.0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56</v>
      </c>
      <c r="E51" s="12" t="s">
        <v>17</v>
      </c>
      <c r="F51" s="13" t="n">
        <v>14.0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57</v>
      </c>
      <c r="E52" s="12" t="s">
        <v>17</v>
      </c>
      <c r="F52" s="13" t="n">
        <v>14.0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 t="s">
        <v>58</v>
      </c>
      <c r="D53" s="11"/>
      <c r="E53" s="12" t="s">
        <v>13</v>
      </c>
      <c r="F53" s="13" t="n">
        <v>1.0</v>
      </c>
      <c r="G53" s="15">
        <f>G54+G55+G56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25</v>
      </c>
      <c r="E54" s="12" t="s">
        <v>17</v>
      </c>
      <c r="F54" s="13" t="n">
        <v>200.0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26</v>
      </c>
      <c r="E55" s="12" t="s">
        <v>17</v>
      </c>
      <c r="F55" s="13" t="n">
        <v>200.0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27</v>
      </c>
      <c r="E56" s="12" t="s">
        <v>17</v>
      </c>
      <c r="F56" s="13" t="n">
        <v>200.0</v>
      </c>
      <c r="G56" s="16"/>
      <c r="I56" s="17" t="n">
        <v>47.0</v>
      </c>
      <c r="J56" s="18" t="n">
        <v>4.0</v>
      </c>
    </row>
    <row r="57" ht="42.0" customHeight="true">
      <c r="A57" s="10" t="s">
        <v>34</v>
      </c>
      <c r="B57" s="11"/>
      <c r="C57" s="11"/>
      <c r="D57" s="11"/>
      <c r="E57" s="12" t="s">
        <v>13</v>
      </c>
      <c r="F57" s="13" t="n">
        <v>1.0</v>
      </c>
      <c r="G57" s="15">
        <f>G43</f>
      </c>
      <c r="I57" s="17" t="n">
        <v>48.0</v>
      </c>
      <c r="J57" s="18"/>
    </row>
    <row r="58" ht="42.0" customHeight="true">
      <c r="A58" s="10" t="s">
        <v>35</v>
      </c>
      <c r="B58" s="11"/>
      <c r="C58" s="11"/>
      <c r="D58" s="11"/>
      <c r="E58" s="12" t="s">
        <v>13</v>
      </c>
      <c r="F58" s="13" t="n">
        <v>1.0</v>
      </c>
      <c r="G58" s="15">
        <f>G59</f>
      </c>
      <c r="I58" s="17" t="n">
        <v>49.0</v>
      </c>
      <c r="J58" s="18" t="n">
        <v>200.0</v>
      </c>
    </row>
    <row r="59" ht="42.0" customHeight="true">
      <c r="A59" s="10"/>
      <c r="B59" s="11" t="s">
        <v>41</v>
      </c>
      <c r="C59" s="11"/>
      <c r="D59" s="11"/>
      <c r="E59" s="12" t="s">
        <v>13</v>
      </c>
      <c r="F59" s="13" t="n">
        <v>1.0</v>
      </c>
      <c r="G59" s="16"/>
      <c r="I59" s="17" t="n">
        <v>50.0</v>
      </c>
      <c r="J59" s="18"/>
    </row>
    <row r="60" ht="42.0" customHeight="true">
      <c r="A60" s="10" t="s">
        <v>42</v>
      </c>
      <c r="B60" s="11"/>
      <c r="C60" s="11"/>
      <c r="D60" s="11"/>
      <c r="E60" s="12" t="s">
        <v>13</v>
      </c>
      <c r="F60" s="13" t="n">
        <v>1.0</v>
      </c>
      <c r="G60" s="15">
        <f>G57+G58</f>
      </c>
      <c r="I60" s="17" t="n">
        <v>51.0</v>
      </c>
      <c r="J60" s="18"/>
    </row>
    <row r="61" ht="42.0" customHeight="true">
      <c r="A61" s="10"/>
      <c r="B61" s="11" t="s">
        <v>43</v>
      </c>
      <c r="C61" s="11"/>
      <c r="D61" s="11"/>
      <c r="E61" s="12" t="s">
        <v>13</v>
      </c>
      <c r="F61" s="13" t="n">
        <v>1.0</v>
      </c>
      <c r="G61" s="16"/>
      <c r="I61" s="17" t="n">
        <v>52.0</v>
      </c>
      <c r="J61" s="18" t="n">
        <v>210.0</v>
      </c>
    </row>
    <row r="62" ht="42.0" customHeight="true">
      <c r="A62" s="10" t="s">
        <v>44</v>
      </c>
      <c r="B62" s="11"/>
      <c r="C62" s="11"/>
      <c r="D62" s="11"/>
      <c r="E62" s="12" t="s">
        <v>13</v>
      </c>
      <c r="F62" s="13" t="n">
        <v>1.0</v>
      </c>
      <c r="G62" s="15">
        <f>G57+G58+G61</f>
      </c>
      <c r="I62" s="17" t="n">
        <v>53.0</v>
      </c>
      <c r="J62" s="18"/>
    </row>
    <row r="63" ht="42.0" customHeight="true">
      <c r="A63" s="10"/>
      <c r="B63" s="11" t="s">
        <v>45</v>
      </c>
      <c r="C63" s="11"/>
      <c r="D63" s="11"/>
      <c r="E63" s="12" t="s">
        <v>13</v>
      </c>
      <c r="F63" s="13" t="n">
        <v>1.0</v>
      </c>
      <c r="G63" s="16"/>
      <c r="I63" s="17" t="n">
        <v>54.0</v>
      </c>
      <c r="J63" s="18" t="n">
        <v>220.0</v>
      </c>
    </row>
    <row r="64" ht="42.0" customHeight="true">
      <c r="A64" s="10" t="s">
        <v>46</v>
      </c>
      <c r="B64" s="11"/>
      <c r="C64" s="11"/>
      <c r="D64" s="11"/>
      <c r="E64" s="12" t="s">
        <v>13</v>
      </c>
      <c r="F64" s="13" t="n">
        <v>1.0</v>
      </c>
      <c r="G64" s="15">
        <f>G62+G63</f>
      </c>
      <c r="I64" s="17" t="n">
        <v>55.0</v>
      </c>
      <c r="J64" s="18"/>
    </row>
    <row r="65" ht="42.0" customHeight="true">
      <c r="A65" s="10" t="s">
        <v>59</v>
      </c>
      <c r="B65" s="11"/>
      <c r="C65" s="11"/>
      <c r="D65" s="11"/>
      <c r="E65" s="12" t="s">
        <v>13</v>
      </c>
      <c r="F65" s="13" t="n">
        <v>1.0</v>
      </c>
      <c r="G65" s="15">
        <f>G66+G73</f>
      </c>
      <c r="I65" s="17" t="n">
        <v>56.0</v>
      </c>
      <c r="J65" s="18" t="n">
        <v>1.0</v>
      </c>
    </row>
    <row r="66" ht="42.0" customHeight="true">
      <c r="A66" s="10"/>
      <c r="B66" s="11" t="s">
        <v>60</v>
      </c>
      <c r="C66" s="11"/>
      <c r="D66" s="11"/>
      <c r="E66" s="12" t="s">
        <v>13</v>
      </c>
      <c r="F66" s="13" t="n">
        <v>1.0</v>
      </c>
      <c r="G66" s="15">
        <f>G67+G69</f>
      </c>
      <c r="I66" s="17" t="n">
        <v>57.0</v>
      </c>
      <c r="J66" s="18" t="n">
        <v>2.0</v>
      </c>
    </row>
    <row r="67" ht="42.0" customHeight="true">
      <c r="A67" s="10"/>
      <c r="B67" s="11"/>
      <c r="C67" s="11" t="s">
        <v>48</v>
      </c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 t="n">
        <v>3.0</v>
      </c>
    </row>
    <row r="68" ht="42.0" customHeight="true">
      <c r="A68" s="10"/>
      <c r="B68" s="11"/>
      <c r="C68" s="11"/>
      <c r="D68" s="11" t="s">
        <v>61</v>
      </c>
      <c r="E68" s="12" t="s">
        <v>17</v>
      </c>
      <c r="F68" s="13" t="n">
        <v>13.0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 t="s">
        <v>62</v>
      </c>
      <c r="D69" s="11"/>
      <c r="E69" s="12" t="s">
        <v>13</v>
      </c>
      <c r="F69" s="13" t="n">
        <v>1.0</v>
      </c>
      <c r="G69" s="15">
        <f>G70+G71+G72</f>
      </c>
      <c r="I69" s="17" t="n">
        <v>60.0</v>
      </c>
      <c r="J69" s="18" t="n">
        <v>3.0</v>
      </c>
    </row>
    <row r="70" ht="42.0" customHeight="true">
      <c r="A70" s="10"/>
      <c r="B70" s="11"/>
      <c r="C70" s="11"/>
      <c r="D70" s="11" t="s">
        <v>63</v>
      </c>
      <c r="E70" s="12" t="s">
        <v>17</v>
      </c>
      <c r="F70" s="13" t="n">
        <v>14.0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/>
      <c r="D71" s="11" t="s">
        <v>64</v>
      </c>
      <c r="E71" s="12" t="s">
        <v>17</v>
      </c>
      <c r="F71" s="13" t="n">
        <v>1.0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65</v>
      </c>
      <c r="E72" s="12" t="s">
        <v>17</v>
      </c>
      <c r="F72" s="13" t="n">
        <v>1.0</v>
      </c>
      <c r="G72" s="16"/>
      <c r="I72" s="17" t="n">
        <v>63.0</v>
      </c>
      <c r="J72" s="18" t="n">
        <v>4.0</v>
      </c>
    </row>
    <row r="73" ht="42.0" customHeight="true">
      <c r="A73" s="10"/>
      <c r="B73" s="11" t="s">
        <v>66</v>
      </c>
      <c r="C73" s="11"/>
      <c r="D73" s="11"/>
      <c r="E73" s="12" t="s">
        <v>13</v>
      </c>
      <c r="F73" s="13" t="n">
        <v>1.0</v>
      </c>
      <c r="G73" s="15">
        <f>G74+G77+G79</f>
      </c>
      <c r="I73" s="17" t="n">
        <v>64.0</v>
      </c>
      <c r="J73" s="18" t="n">
        <v>2.0</v>
      </c>
    </row>
    <row r="74" ht="42.0" customHeight="true">
      <c r="A74" s="10"/>
      <c r="B74" s="11"/>
      <c r="C74" s="11" t="s">
        <v>67</v>
      </c>
      <c r="D74" s="11"/>
      <c r="E74" s="12" t="s">
        <v>13</v>
      </c>
      <c r="F74" s="13" t="n">
        <v>1.0</v>
      </c>
      <c r="G74" s="15">
        <f>G75+G76</f>
      </c>
      <c r="I74" s="17" t="n">
        <v>65.0</v>
      </c>
      <c r="J74" s="18" t="n">
        <v>3.0</v>
      </c>
    </row>
    <row r="75" ht="42.0" customHeight="true">
      <c r="A75" s="10"/>
      <c r="B75" s="11"/>
      <c r="C75" s="11"/>
      <c r="D75" s="11" t="s">
        <v>68</v>
      </c>
      <c r="E75" s="12" t="s">
        <v>17</v>
      </c>
      <c r="F75" s="13" t="n">
        <v>9.0</v>
      </c>
      <c r="G75" s="16"/>
      <c r="I75" s="17" t="n">
        <v>66.0</v>
      </c>
      <c r="J75" s="18" t="n">
        <v>4.0</v>
      </c>
    </row>
    <row r="76" ht="42.0" customHeight="true">
      <c r="A76" s="10"/>
      <c r="B76" s="11"/>
      <c r="C76" s="11"/>
      <c r="D76" s="11" t="s">
        <v>69</v>
      </c>
      <c r="E76" s="12" t="s">
        <v>17</v>
      </c>
      <c r="F76" s="13" t="n">
        <v>8.0</v>
      </c>
      <c r="G76" s="16"/>
      <c r="I76" s="17" t="n">
        <v>67.0</v>
      </c>
      <c r="J76" s="18" t="n">
        <v>4.0</v>
      </c>
    </row>
    <row r="77" ht="42.0" customHeight="true">
      <c r="A77" s="10"/>
      <c r="B77" s="11"/>
      <c r="C77" s="11" t="s">
        <v>70</v>
      </c>
      <c r="D77" s="11"/>
      <c r="E77" s="12" t="s">
        <v>13</v>
      </c>
      <c r="F77" s="13" t="n">
        <v>1.0</v>
      </c>
      <c r="G77" s="15">
        <f>G78</f>
      </c>
      <c r="I77" s="17" t="n">
        <v>68.0</v>
      </c>
      <c r="J77" s="18" t="n">
        <v>3.0</v>
      </c>
    </row>
    <row r="78" ht="42.0" customHeight="true">
      <c r="A78" s="10"/>
      <c r="B78" s="11"/>
      <c r="C78" s="11"/>
      <c r="D78" s="11" t="s">
        <v>71</v>
      </c>
      <c r="E78" s="12" t="s">
        <v>17</v>
      </c>
      <c r="F78" s="14" t="n">
        <v>0.3</v>
      </c>
      <c r="G78" s="16"/>
      <c r="I78" s="17" t="n">
        <v>69.0</v>
      </c>
      <c r="J78" s="18" t="n">
        <v>4.0</v>
      </c>
    </row>
    <row r="79" ht="42.0" customHeight="true">
      <c r="A79" s="10"/>
      <c r="B79" s="11"/>
      <c r="C79" s="11" t="s">
        <v>32</v>
      </c>
      <c r="D79" s="11"/>
      <c r="E79" s="12" t="s">
        <v>13</v>
      </c>
      <c r="F79" s="13" t="n">
        <v>1.0</v>
      </c>
      <c r="G79" s="15">
        <f>G80</f>
      </c>
      <c r="I79" s="17" t="n">
        <v>70.0</v>
      </c>
      <c r="J79" s="18" t="n">
        <v>3.0</v>
      </c>
    </row>
    <row r="80" ht="42.0" customHeight="true">
      <c r="A80" s="10"/>
      <c r="B80" s="11"/>
      <c r="C80" s="11"/>
      <c r="D80" s="11" t="s">
        <v>33</v>
      </c>
      <c r="E80" s="12" t="s">
        <v>17</v>
      </c>
      <c r="F80" s="13" t="n">
        <v>10.0</v>
      </c>
      <c r="G80" s="16"/>
      <c r="I80" s="17" t="n">
        <v>71.0</v>
      </c>
      <c r="J80" s="18" t="n">
        <v>4.0</v>
      </c>
    </row>
    <row r="81" ht="42.0" customHeight="true">
      <c r="A81" s="10" t="s">
        <v>34</v>
      </c>
      <c r="B81" s="11"/>
      <c r="C81" s="11"/>
      <c r="D81" s="11"/>
      <c r="E81" s="12" t="s">
        <v>13</v>
      </c>
      <c r="F81" s="13" t="n">
        <v>1.0</v>
      </c>
      <c r="G81" s="15">
        <f>G66+G73</f>
      </c>
      <c r="I81" s="17" t="n">
        <v>72.0</v>
      </c>
      <c r="J81" s="18"/>
    </row>
    <row r="82" ht="42.0" customHeight="true">
      <c r="A82" s="10" t="s">
        <v>35</v>
      </c>
      <c r="B82" s="11"/>
      <c r="C82" s="11"/>
      <c r="D82" s="11"/>
      <c r="E82" s="12" t="s">
        <v>13</v>
      </c>
      <c r="F82" s="13" t="n">
        <v>1.0</v>
      </c>
      <c r="G82" s="15">
        <f>G83</f>
      </c>
      <c r="I82" s="17" t="n">
        <v>73.0</v>
      </c>
      <c r="J82" s="18" t="n">
        <v>200.0</v>
      </c>
    </row>
    <row r="83" ht="42.0" customHeight="true">
      <c r="A83" s="10"/>
      <c r="B83" s="11" t="s">
        <v>41</v>
      </c>
      <c r="C83" s="11"/>
      <c r="D83" s="11"/>
      <c r="E83" s="12" t="s">
        <v>13</v>
      </c>
      <c r="F83" s="13" t="n">
        <v>1.0</v>
      </c>
      <c r="G83" s="16"/>
      <c r="I83" s="17" t="n">
        <v>74.0</v>
      </c>
      <c r="J83" s="18"/>
    </row>
    <row r="84" ht="42.0" customHeight="true">
      <c r="A84" s="10" t="s">
        <v>42</v>
      </c>
      <c r="B84" s="11"/>
      <c r="C84" s="11"/>
      <c r="D84" s="11"/>
      <c r="E84" s="12" t="s">
        <v>13</v>
      </c>
      <c r="F84" s="13" t="n">
        <v>1.0</v>
      </c>
      <c r="G84" s="15">
        <f>G81+G82</f>
      </c>
      <c r="I84" s="17" t="n">
        <v>75.0</v>
      </c>
      <c r="J84" s="18"/>
    </row>
    <row r="85" ht="42.0" customHeight="true">
      <c r="A85" s="10"/>
      <c r="B85" s="11" t="s">
        <v>43</v>
      </c>
      <c r="C85" s="11"/>
      <c r="D85" s="11"/>
      <c r="E85" s="12" t="s">
        <v>13</v>
      </c>
      <c r="F85" s="13" t="n">
        <v>1.0</v>
      </c>
      <c r="G85" s="16"/>
      <c r="I85" s="17" t="n">
        <v>76.0</v>
      </c>
      <c r="J85" s="18" t="n">
        <v>210.0</v>
      </c>
    </row>
    <row r="86" ht="42.0" customHeight="true">
      <c r="A86" s="10" t="s">
        <v>44</v>
      </c>
      <c r="B86" s="11"/>
      <c r="C86" s="11"/>
      <c r="D86" s="11"/>
      <c r="E86" s="12" t="s">
        <v>13</v>
      </c>
      <c r="F86" s="13" t="n">
        <v>1.0</v>
      </c>
      <c r="G86" s="15">
        <f>G81+G82+G85</f>
      </c>
      <c r="I86" s="17" t="n">
        <v>77.0</v>
      </c>
      <c r="J86" s="18"/>
    </row>
    <row r="87" ht="42.0" customHeight="true">
      <c r="A87" s="10"/>
      <c r="B87" s="11" t="s">
        <v>45</v>
      </c>
      <c r="C87" s="11"/>
      <c r="D87" s="11"/>
      <c r="E87" s="12" t="s">
        <v>13</v>
      </c>
      <c r="F87" s="13" t="n">
        <v>1.0</v>
      </c>
      <c r="G87" s="16"/>
      <c r="I87" s="17" t="n">
        <v>78.0</v>
      </c>
      <c r="J87" s="18" t="n">
        <v>220.0</v>
      </c>
    </row>
    <row r="88" ht="42.0" customHeight="true">
      <c r="A88" s="10" t="s">
        <v>46</v>
      </c>
      <c r="B88" s="11"/>
      <c r="C88" s="11"/>
      <c r="D88" s="11"/>
      <c r="E88" s="12" t="s">
        <v>13</v>
      </c>
      <c r="F88" s="13" t="n">
        <v>1.0</v>
      </c>
      <c r="G88" s="15">
        <f>G86+G87</f>
      </c>
      <c r="I88" s="17" t="n">
        <v>79.0</v>
      </c>
      <c r="J88" s="18"/>
    </row>
    <row r="89" ht="42.0" customHeight="true">
      <c r="A89" s="10" t="s">
        <v>72</v>
      </c>
      <c r="B89" s="11"/>
      <c r="C89" s="11"/>
      <c r="D89" s="11"/>
      <c r="E89" s="12" t="s">
        <v>13</v>
      </c>
      <c r="F89" s="13" t="n">
        <v>1.0</v>
      </c>
      <c r="G89" s="15">
        <f>G29+G57+G81</f>
      </c>
      <c r="I89" s="17" t="n">
        <v>80.0</v>
      </c>
      <c r="J89" s="18" t="n">
        <v>20.0</v>
      </c>
    </row>
    <row r="90" ht="42.0" customHeight="true">
      <c r="A90" s="10" t="s">
        <v>73</v>
      </c>
      <c r="B90" s="11"/>
      <c r="C90" s="11"/>
      <c r="D90" s="11"/>
      <c r="E90" s="12" t="s">
        <v>13</v>
      </c>
      <c r="F90" s="13" t="n">
        <v>1.0</v>
      </c>
      <c r="G90" s="15">
        <f>G41+G64+G88</f>
      </c>
      <c r="I90" s="17" t="n">
        <v>81.0</v>
      </c>
      <c r="J90" s="18" t="n">
        <v>30.0</v>
      </c>
    </row>
    <row r="91" ht="42.0" customHeight="true">
      <c r="A91" s="19" t="s">
        <v>74</v>
      </c>
      <c r="B91" s="20"/>
      <c r="C91" s="20"/>
      <c r="D91" s="20"/>
      <c r="E91" s="21" t="s">
        <v>75</v>
      </c>
      <c r="F91" s="22" t="s">
        <v>75</v>
      </c>
      <c r="G91" s="24">
        <f>G90</f>
      </c>
      <c r="I91" s="26" t="n">
        <v>82.0</v>
      </c>
      <c r="J9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D19"/>
    <mergeCell ref="C20:D20"/>
    <mergeCell ref="D21"/>
    <mergeCell ref="D22"/>
    <mergeCell ref="D23"/>
    <mergeCell ref="C24:D24"/>
    <mergeCell ref="D25"/>
    <mergeCell ref="D26"/>
    <mergeCell ref="C27:D27"/>
    <mergeCell ref="D28"/>
    <mergeCell ref="A29:D29"/>
    <mergeCell ref="A30:D30"/>
    <mergeCell ref="B31:D31"/>
    <mergeCell ref="C32:D32"/>
    <mergeCell ref="D33"/>
    <mergeCell ref="C34:D34"/>
    <mergeCell ref="D35"/>
    <mergeCell ref="B36:D36"/>
    <mergeCell ref="A37:D37"/>
    <mergeCell ref="B38:D38"/>
    <mergeCell ref="A39:D39"/>
    <mergeCell ref="B40:D40"/>
    <mergeCell ref="A41:D41"/>
    <mergeCell ref="A42:D42"/>
    <mergeCell ref="B43:D43"/>
    <mergeCell ref="C44:D44"/>
    <mergeCell ref="D45"/>
    <mergeCell ref="D46"/>
    <mergeCell ref="D47"/>
    <mergeCell ref="D48"/>
    <mergeCell ref="D49"/>
    <mergeCell ref="D50"/>
    <mergeCell ref="D51"/>
    <mergeCell ref="D52"/>
    <mergeCell ref="C53:D53"/>
    <mergeCell ref="D54"/>
    <mergeCell ref="D55"/>
    <mergeCell ref="D56"/>
    <mergeCell ref="A57:D57"/>
    <mergeCell ref="A58:D58"/>
    <mergeCell ref="B59:D59"/>
    <mergeCell ref="A60:D60"/>
    <mergeCell ref="B61:D61"/>
    <mergeCell ref="A62:D62"/>
    <mergeCell ref="B63:D63"/>
    <mergeCell ref="A64:D64"/>
    <mergeCell ref="A65:D65"/>
    <mergeCell ref="B66:D66"/>
    <mergeCell ref="C67:D67"/>
    <mergeCell ref="D68"/>
    <mergeCell ref="C69:D69"/>
    <mergeCell ref="D70"/>
    <mergeCell ref="D71"/>
    <mergeCell ref="D72"/>
    <mergeCell ref="B73:D73"/>
    <mergeCell ref="C74:D74"/>
    <mergeCell ref="D75"/>
    <mergeCell ref="D76"/>
    <mergeCell ref="C77:D77"/>
    <mergeCell ref="D78"/>
    <mergeCell ref="C79:D79"/>
    <mergeCell ref="D80"/>
    <mergeCell ref="A81:D81"/>
    <mergeCell ref="A82:D82"/>
    <mergeCell ref="B83:D83"/>
    <mergeCell ref="A84:D84"/>
    <mergeCell ref="B85:D85"/>
    <mergeCell ref="A86:D86"/>
    <mergeCell ref="B87:D87"/>
    <mergeCell ref="A88:D88"/>
    <mergeCell ref="A89:D89"/>
    <mergeCell ref="A90:D90"/>
    <mergeCell ref="A91:D9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2025-08-28T08:41:52Z</dcterms:created>
  <dc:creator>Apache POI</dc:creator>
</cp:coreProperties>
</file>